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'Вед.свод'!$3:$3</definedName>
    <definedName name="_xlnm.Print_Area" localSheetId="0">'Вед.свод'!$A$1:$D$16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<sst xmlns="http://schemas.openxmlformats.org/spreadsheetml/2006/main" count="26" uniqueCount="26">
  <si>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</si>
  <si>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</si>
  <si>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</si>
  <si>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</si>
  <si>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</si>
  <si>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</si>
  <si>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</si>
  <si>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</si>
  <si>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</si>
  <si>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</si>
  <si>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сумма</t>
  </si>
  <si>
    <t>Муниципальная программа "Обеспечение жильем молодых семей в городе Орле"</t>
  </si>
  <si>
    <t>2024 год</t>
  </si>
  <si>
    <t>Приложение 16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</si>
  <si>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</si>
  <si>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</si>
  <si>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</si>
  <si>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</si>
  <si>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 "</t>
  </si>
  <si>
    <t>Распределение бюджетных ассигнований на реализацию муниципальных  программ  на 2024 и 2025 годы</t>
  </si>
  <si>
    <t>2025 год</t>
  </si>
  <si>
    <t>Муниципальная программа комплексного развития транспортной инфраструктуры муниципального образования "Город Орел"</t>
  </si>
  <si>
    <t>2300000000</t>
  </si>
  <si>
    <t xml:space="preserve">Заместитель Мэра города Орла       </t>
  </si>
  <si>
    <t>А.В. Степанов</t>
  </si>
  <si>
    <t>к решению Орловского городского Совета
 народных депутатов
    №35/0537-ГС от 27.01.2023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</si>
</sst>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1">
      <alignment horizontal="center" vertical="center"/>
      <protection/>
    </xf>
    <xf numFmtId="164" fontId="29" fillId="0" borderId="1">
      <alignment horizontal="center" vertical="center" wrapText="1"/>
      <protection/>
    </xf>
    <xf numFmtId="164" fontId="5" fillId="0" borderId="2">
      <alignment horizontal="right" vertical="center" shrinkToFit="1"/>
      <protection/>
    </xf>
    <xf numFmtId="49" fontId="30" fillId="0" borderId="1">
      <alignment horizontal="left" vertical="center" wrapText="1"/>
      <protection/>
    </xf>
    <xf numFmtId="49" fontId="5" fillId="0" borderId="2">
      <alignment horizontal="left" vertical="center" wrapText="1"/>
      <protection/>
    </xf>
    <xf numFmtId="49" fontId="30" fillId="0" borderId="1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/>
    </xf>
    <xf numFmtId="164" fontId="6" fillId="0" borderId="0" xfId="0" applyNumberFormat="1" applyFont="1" applyFill="1" applyAlignment="1">
      <alignment vertical="center" wrapText="1" shrinkToFit="1"/>
    </xf>
    <xf numFmtId="164" fontId="4" fillId="0" borderId="13" xfId="0" applyNumberFormat="1" applyFont="1" applyFill="1" applyBorder="1" applyAlignment="1">
      <alignment horizontal="center" vertical="center" wrapText="1" shrinkToFit="1"/>
    </xf>
    <xf numFmtId="164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164" fontId="4" fillId="0" borderId="12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Alignment="1">
      <alignment horizontal="right" wrapText="1"/>
    </xf>
    <xf numFmtId="164" fontId="4" fillId="0" borderId="13" xfId="0" applyNumberFormat="1" applyFont="1" applyFill="1" applyBorder="1" applyAlignment="1">
      <alignment horizontal="center" vertical="center" wrapText="1" shrinkToFit="1"/>
    </xf>
    <xf numFmtId="164" fontId="4" fillId="0" borderId="14" xfId="0" applyNumberFormat="1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Alignment="1">
      <alignment horizontal="right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33" xfId="33"/>
    <cellStyle name="st34" xfId="34"/>
    <cellStyle name="st35" xfId="35"/>
    <cellStyle name="xl25" xfId="36"/>
    <cellStyle name="xl28" xfId="37"/>
    <cellStyle name="xl30" xfId="38"/>
    <cellStyle name="xl3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60" zoomScaleNormal="80" workbookViewId="0" topLeftCell="A1">
      <selection activeCell="A2" sqref="A2:D2"/>
    </sheetView>
  </sheetViews>
  <sheetFormatPr defaultColWidth="9.00390625" defaultRowHeight="12.75"/>
  <cols>
    <col min="1" max="1" width="87.375" style="3" customWidth="1"/>
    <col min="2" max="2" width="17.75390625" style="4" customWidth="1"/>
    <col min="3" max="3" width="14.375" style="5" customWidth="1"/>
    <col min="4" max="4" width="15.625" style="6" customWidth="1"/>
    <col min="5" max="5" width="14.375" style="6" customWidth="1"/>
    <col min="6" max="6" width="13.375" style="6" customWidth="1"/>
    <col min="7" max="16384" width="9.125" style="6" customWidth="1"/>
  </cols>
  <sheetData>
    <row r="1" spans="3:4" s="1" customFormat="1" ht="21.75" customHeight="1">
      <c r="C1" s="28" t="s">
        <v>13</v>
      </c>
      <c r="D1" s="28"/>
    </row>
    <row r="2" spans="1:8" s="2" customFormat="1" ht="69.75" customHeight="1">
      <c r="A2" s="28" t="s">
        <v>25</v>
      </c>
      <c r="B2" s="28"/>
      <c r="C2" s="28"/>
      <c r="D2" s="28"/>
      <c r="E2" s="19"/>
      <c r="F2" s="19"/>
      <c r="H2" s="15"/>
    </row>
    <row r="3" spans="1:4" s="7" customFormat="1" ht="48" customHeight="1">
      <c r="A3" s="29" t="s">
        <v>19</v>
      </c>
      <c r="B3" s="29"/>
      <c r="C3" s="29"/>
      <c r="D3" s="29"/>
    </row>
    <row r="4" spans="1:4" s="7" customFormat="1" ht="25.5" customHeight="1">
      <c r="A4" s="30" t="s">
        <v>7</v>
      </c>
      <c r="B4" s="30"/>
      <c r="C4" s="30"/>
      <c r="D4" s="30"/>
    </row>
    <row r="5" spans="1:4" s="7" customFormat="1" ht="24.75" customHeight="1">
      <c r="A5" s="31" t="s">
        <v>0</v>
      </c>
      <c r="B5" s="31" t="s">
        <v>1</v>
      </c>
      <c r="C5" s="26" t="s">
        <v>10</v>
      </c>
      <c r="D5" s="27"/>
    </row>
    <row r="6" spans="1:4" s="8" customFormat="1" ht="30" customHeight="1">
      <c r="A6" s="31"/>
      <c r="B6" s="31"/>
      <c r="C6" s="20" t="s">
        <v>12</v>
      </c>
      <c r="D6" s="21" t="s">
        <v>20</v>
      </c>
    </row>
    <row r="7" spans="1:6" s="10" customFormat="1" ht="27.75" customHeight="1">
      <c r="A7" s="9" t="s">
        <v>2</v>
      </c>
      <c r="B7" s="13" t="s">
        <v>3</v>
      </c>
      <c r="C7" s="24">
        <f>C8+C9+C10+C11+C12+C13+C14+6000</f>
        <v>6311688.8</v>
      </c>
      <c r="D7" s="24">
        <f>D8+D9+D10+D11+D12+D13+D14+6000</f>
        <v>5819052</v>
      </c>
      <c r="E7" s="10">
        <v>6335688.8</v>
      </c>
      <c r="F7" s="10">
        <v>5843052</v>
      </c>
    </row>
    <row r="8" spans="1:6" s="12" customFormat="1" ht="54.75" customHeight="1">
      <c r="A8" s="9" t="s">
        <v>21</v>
      </c>
      <c r="B8" s="13" t="s">
        <v>22</v>
      </c>
      <c r="C8" s="24">
        <v>5000</v>
      </c>
      <c r="D8" s="24">
        <v>5000</v>
      </c>
      <c r="E8" s="14">
        <f>E7-C7</f>
        <v>24000</v>
      </c>
      <c r="F8" s="14">
        <f>F7-D7</f>
        <v>24000</v>
      </c>
    </row>
    <row r="9" spans="1:5" s="12" customFormat="1" ht="42.75" customHeight="1">
      <c r="A9" s="22" t="s">
        <v>14</v>
      </c>
      <c r="B9" s="13" t="s">
        <v>4</v>
      </c>
      <c r="C9" s="24">
        <v>192378.5</v>
      </c>
      <c r="D9" s="24">
        <v>186279.2</v>
      </c>
      <c r="E9" s="14"/>
    </row>
    <row r="10" spans="1:4" s="11" customFormat="1" ht="49.5" customHeight="1">
      <c r="A10" s="22" t="s">
        <v>11</v>
      </c>
      <c r="B10" s="13" t="s">
        <v>5</v>
      </c>
      <c r="C10" s="24">
        <v>12621</v>
      </c>
      <c r="D10" s="24">
        <v>12522.4</v>
      </c>
    </row>
    <row r="11" spans="1:4" s="11" customFormat="1" ht="54" customHeight="1">
      <c r="A11" s="9" t="s">
        <v>15</v>
      </c>
      <c r="B11" s="13">
        <v>2600000000</v>
      </c>
      <c r="C11" s="24">
        <v>4556620.8</v>
      </c>
      <c r="D11" s="24">
        <v>4107768</v>
      </c>
    </row>
    <row r="12" spans="1:4" s="11" customFormat="1" ht="54" customHeight="1">
      <c r="A12" s="9" t="s">
        <v>16</v>
      </c>
      <c r="B12" s="13" t="s">
        <v>9</v>
      </c>
      <c r="C12" s="24">
        <v>167975</v>
      </c>
      <c r="D12" s="24">
        <v>134680</v>
      </c>
    </row>
    <row r="13" spans="1:4" s="11" customFormat="1" ht="54" customHeight="1">
      <c r="A13" s="9" t="s">
        <v>17</v>
      </c>
      <c r="B13" s="13" t="s">
        <v>6</v>
      </c>
      <c r="C13" s="24">
        <v>948171.9</v>
      </c>
      <c r="D13" s="24">
        <v>894817.4</v>
      </c>
    </row>
    <row r="14" spans="1:4" ht="73.5" customHeight="1">
      <c r="A14" s="9" t="s">
        <v>18</v>
      </c>
      <c r="B14" s="13" t="s">
        <v>8</v>
      </c>
      <c r="C14" s="24">
        <v>422921.6</v>
      </c>
      <c r="D14" s="24">
        <v>471985</v>
      </c>
    </row>
    <row r="15" ht="26.25" customHeight="1"/>
    <row r="16" spans="1:6" ht="41.25" customHeight="1">
      <c r="A16" s="23" t="s">
        <v>23</v>
      </c>
      <c r="B16" s="25" t="s">
        <v>24</v>
      </c>
      <c r="C16" s="25"/>
      <c r="D16" s="25"/>
      <c r="E16" s="17"/>
      <c r="F16" s="17"/>
    </row>
    <row r="18" spans="1:7" ht="14.25">
      <c r="A18" s="6"/>
      <c r="B18" s="6"/>
      <c r="C18" s="6"/>
      <c r="E18" s="16"/>
      <c r="F18" s="17"/>
      <c r="G18" s="18"/>
    </row>
  </sheetData>
  <sheetProtection/>
  <mergeCells count="8">
    <mergeCell ref="B16:D16"/>
    <mergeCell ref="C5:D5"/>
    <mergeCell ref="C1:D1"/>
    <mergeCell ref="A2:D2"/>
    <mergeCell ref="A3:D3"/>
    <mergeCell ref="A4:D4"/>
    <mergeCell ref="A5:A6"/>
    <mergeCell ref="B5:B6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Susoeva</cp:lastModifiedBy>
  <cp:lastPrinted>2023-01-23T06:49:22Z</cp:lastPrinted>
  <dcterms:created xsi:type="dcterms:W3CDTF">2013-12-23T17:37:24Z</dcterms:created>
  <dcterms:modified xsi:type="dcterms:W3CDTF">2023-02-01T06:41:24Z</dcterms:modified>
  <cp:category/>
  <cp:version/>
  <cp:contentType/>
  <cp:contentStatus/>
</cp:coreProperties>
</file>